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https://gisbenefits.sharepoint.com/sites/GISMinnesotaP-Z/Shared Documents/Ritalka/2021 Renewal - Ease 1-1/Censuses &amp; Uploads/"/>
    </mc:Choice>
  </mc:AlternateContent>
  <xr:revisionPtr revIDLastSave="0" documentId="8_{DA017E5A-82EC-45EC-A90A-EEA695838FC9}" xr6:coauthVersionLast="45" xr6:coauthVersionMax="45" xr10:uidLastSave="{00000000-0000-0000-0000-000000000000}"/>
  <bookViews>
    <workbookView xWindow="1530" yWindow="4200" windowWidth="21600" windowHeight="11385" xr2:uid="{00000000-000D-0000-FFFF-FFFF00000000}"/>
  </bookViews>
  <sheets>
    <sheet name="5.5.21 - 5.8.21" sheetId="2" r:id="rId1"/>
    <sheet name="5.9.21 - 5.22.21" sheetId="3" r:id="rId2"/>
    <sheet name="5.23.21 - 6.5.21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" i="4" l="1"/>
  <c r="D3" i="4"/>
  <c r="F3" i="4" s="1"/>
  <c r="D2" i="4"/>
  <c r="F2" i="4" s="1"/>
  <c r="B4" i="3"/>
  <c r="D3" i="3"/>
  <c r="F3" i="3" s="1"/>
  <c r="D2" i="3"/>
  <c r="F2" i="3" s="1"/>
  <c r="B4" i="2"/>
  <c r="D4" i="4" l="1"/>
  <c r="F4" i="4" s="1"/>
  <c r="D4" i="3"/>
  <c r="F4" i="3" s="1"/>
  <c r="D3" i="2"/>
  <c r="F3" i="2" s="1"/>
  <c r="D2" i="2"/>
  <c r="F2" i="2" l="1"/>
  <c r="D4" i="2"/>
  <c r="F4" i="2" s="1"/>
</calcChain>
</file>

<file path=xl/sharedStrings.xml><?xml version="1.0" encoding="utf-8"?>
<sst xmlns="http://schemas.openxmlformats.org/spreadsheetml/2006/main" count="33" uniqueCount="11">
  <si>
    <t>Pay Periods</t>
  </si>
  <si>
    <t>Medical</t>
  </si>
  <si>
    <t>Dependant Care</t>
  </si>
  <si>
    <t>*Do not put in the total FSA amount.  Just put in the amount you are adding above what you elected at Open Enrollment</t>
  </si>
  <si>
    <r>
      <rPr>
        <b/>
        <sz val="11"/>
        <color theme="1"/>
        <rFont val="Calibri"/>
        <family val="2"/>
        <scheme val="minor"/>
      </rPr>
      <t>Additional</t>
    </r>
    <r>
      <rPr>
        <sz val="11"/>
        <color theme="1"/>
        <rFont val="Calibri"/>
        <family val="2"/>
        <scheme val="minor"/>
      </rPr>
      <t xml:space="preserve"> FSA Amount(s) Elected</t>
    </r>
  </si>
  <si>
    <t>TOTAL</t>
  </si>
  <si>
    <t>Total Deduction Per Pay Period</t>
  </si>
  <si>
    <t>*Look at most recent paystub and enter that amount here</t>
  </si>
  <si>
    <r>
      <rPr>
        <b/>
        <sz val="11"/>
        <color theme="1"/>
        <rFont val="Calibri"/>
        <family val="2"/>
        <scheme val="minor"/>
      </rPr>
      <t>New</t>
    </r>
    <r>
      <rPr>
        <sz val="11"/>
        <color theme="1"/>
        <rFont val="Calibri"/>
        <family val="2"/>
        <scheme val="minor"/>
      </rPr>
      <t xml:space="preserve">  FSA Deduction Per Pay Periods</t>
    </r>
  </si>
  <si>
    <r>
      <rPr>
        <b/>
        <sz val="11"/>
        <color theme="1"/>
        <rFont val="Calibri"/>
        <family val="2"/>
        <scheme val="minor"/>
      </rPr>
      <t>Current</t>
    </r>
    <r>
      <rPr>
        <sz val="11"/>
        <color theme="1"/>
        <rFont val="Calibri"/>
        <family val="2"/>
        <scheme val="minor"/>
      </rPr>
      <t xml:space="preserve"> FSA Deduction Per Pay Period</t>
    </r>
  </si>
  <si>
    <t>**If you did not elect FSA dollars at Open Enrollment, you would put in the full 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</si>
</sst>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left" wrapText="1"/>
    </xf>
    <xf numFmtId="164" fontId="0" fillId="2" borderId="1" xfId="1" applyNumberFormat="1" applyFont="1" applyFill="1" applyBorder="1" applyAlignment="1" applyProtection="1">
      <alignment horizontal="center"/>
      <protection locked="0"/>
    </xf>
    <xf numFmtId="164" fontId="0" fillId="0" borderId="0" xfId="1" applyNumberFormat="1" applyFont="1" applyAlignment="1" applyProtection="1">
      <alignment horizontal="center"/>
    </xf>
    <xf numFmtId="0" fontId="0" fillId="0" borderId="0" xfId="0" applyAlignment="1" applyProtection="1">
      <alignment wrapText="1"/>
    </xf>
    <xf numFmtId="164" fontId="0" fillId="0" borderId="0" xfId="0" applyNumberFormat="1" applyAlignment="1" applyProtection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vertical="top" wrapText="1"/>
    </xf>
    <xf numFmtId="0" fontId="0" fillId="0" borderId="3" xfId="0" applyBorder="1" applyProtection="1"/>
    <xf numFmtId="164" fontId="0" fillId="2" borderId="4" xfId="0" applyNumberFormat="1" applyFill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</xf>
    <xf numFmtId="164" fontId="0" fillId="0" borderId="3" xfId="1" applyNumberFormat="1" applyFont="1" applyBorder="1" applyAlignment="1" applyProtection="1">
      <alignment horizontal="center"/>
    </xf>
    <xf numFmtId="164" fontId="0" fillId="0" borderId="3" xfId="0" applyNumberFormat="1" applyBorder="1" applyAlignment="1">
      <alignment horizontal="center"/>
    </xf>
    <xf numFmtId="164" fontId="0" fillId="3" borderId="2" xfId="0" applyNumberFormat="1" applyFill="1" applyBorder="1" applyAlignment="1" applyProtection="1">
      <alignment horizontal="center"/>
      <protection locked="0"/>
    </xf>
    <xf numFmtId="164" fontId="0" fillId="3" borderId="5" xfId="0" applyNumberFormat="1" applyFill="1" applyBorder="1" applyAlignment="1" applyProtection="1">
      <alignment horizontal="center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"/>
  <sheetViews>
    <sheetView tabSelected="1" workbookViewId="0">
      <selection activeCell="B2" sqref="B2"/>
    </sheetView>
  </sheetViews>
  <sheetFormatPr defaultRowHeight="15" x14ac:dyDescent="0.25"/>
  <cols>
    <col min="1" max="1" width="13.42578125" bestFit="1" customWidth="1"/>
    <col min="2" max="2" width="32.28515625" style="1" bestFit="1" customWidth="1"/>
    <col min="3" max="3" width="9.85546875" style="1" bestFit="1" customWidth="1"/>
    <col min="4" max="4" width="29.7109375" bestFit="1" customWidth="1"/>
    <col min="5" max="5" width="31" bestFit="1" customWidth="1"/>
    <col min="6" max="6" width="25.42578125" bestFit="1" customWidth="1"/>
  </cols>
  <sheetData>
    <row r="1" spans="1:6" x14ac:dyDescent="0.25">
      <c r="A1" s="2"/>
      <c r="B1" s="3" t="s">
        <v>4</v>
      </c>
      <c r="C1" s="3" t="s">
        <v>0</v>
      </c>
      <c r="D1" s="2" t="s">
        <v>8</v>
      </c>
      <c r="E1" t="s">
        <v>9</v>
      </c>
      <c r="F1" t="s">
        <v>6</v>
      </c>
    </row>
    <row r="2" spans="1:6" x14ac:dyDescent="0.25">
      <c r="A2" s="2" t="s">
        <v>1</v>
      </c>
      <c r="B2" s="5">
        <v>0</v>
      </c>
      <c r="C2" s="3">
        <v>15</v>
      </c>
      <c r="D2" s="6">
        <f>B2/C2</f>
        <v>0</v>
      </c>
      <c r="E2" s="16">
        <v>0</v>
      </c>
      <c r="F2" s="9">
        <f>E2+D2</f>
        <v>0</v>
      </c>
    </row>
    <row r="3" spans="1:6" ht="15.75" thickBot="1" x14ac:dyDescent="0.3">
      <c r="A3" s="11" t="s">
        <v>2</v>
      </c>
      <c r="B3" s="12">
        <v>0</v>
      </c>
      <c r="C3" s="13">
        <v>15</v>
      </c>
      <c r="D3" s="14">
        <f>B3/C3</f>
        <v>0</v>
      </c>
      <c r="E3" s="17">
        <v>0</v>
      </c>
      <c r="F3" s="15">
        <f>E3+D3</f>
        <v>0</v>
      </c>
    </row>
    <row r="4" spans="1:6" x14ac:dyDescent="0.25">
      <c r="A4" s="2" t="s">
        <v>5</v>
      </c>
      <c r="B4" s="8">
        <f>SUM(B2:B3)</f>
        <v>0</v>
      </c>
      <c r="C4" s="3"/>
      <c r="D4" s="8">
        <f>SUM(D2:D3)</f>
        <v>0</v>
      </c>
      <c r="E4" s="9">
        <v>0</v>
      </c>
      <c r="F4" s="9">
        <f>E4+D4</f>
        <v>0</v>
      </c>
    </row>
    <row r="5" spans="1:6" x14ac:dyDescent="0.25">
      <c r="A5" s="2"/>
      <c r="B5" s="3"/>
      <c r="C5" s="3"/>
      <c r="D5" s="2"/>
    </row>
    <row r="6" spans="1:6" ht="60" x14ac:dyDescent="0.25">
      <c r="A6" s="2"/>
      <c r="B6" s="4" t="s">
        <v>3</v>
      </c>
      <c r="C6" s="3"/>
      <c r="D6" s="7"/>
      <c r="E6" s="10" t="s">
        <v>7</v>
      </c>
    </row>
    <row r="7" spans="1:6" ht="45" x14ac:dyDescent="0.25">
      <c r="A7" s="2"/>
      <c r="B7" s="4" t="s">
        <v>10</v>
      </c>
      <c r="C7" s="3"/>
      <c r="D7" s="7"/>
    </row>
  </sheetData>
  <sheetProtection algorithmName="SHA-512" hashValue="UMTHK6PvuSe9IQQoXGIoMHfeMgswuJwWDsQpj75G1CfPsFFTpOiarLRja9Fkmi4JfCyVniQTOiyEVP9aB8oCzA==" saltValue="hhy7KpEdSMUSWjv/zrqh9g==" spinCount="100000" sheet="1" objects="1" scenarios="1" selectLockedCells="1"/>
  <protectedRanges>
    <protectedRange algorithmName="SHA-512" hashValue="+zXg3+3ht5VbCh6RUpM4I4l6HU0HWktOAVOx7lvX/01gArUAKSKdmgnFl7qX5ktHAq3S9oWjXCfamgt2erSyCA==" saltValue="xpSF0YG3roMhi7gBlGBKXQ==" spinCount="100000" sqref="B2:B3" name="Range1"/>
  </protectedRange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7"/>
  <sheetViews>
    <sheetView workbookViewId="0">
      <selection activeCell="B2" sqref="B2"/>
    </sheetView>
  </sheetViews>
  <sheetFormatPr defaultRowHeight="15" x14ac:dyDescent="0.25"/>
  <cols>
    <col min="1" max="1" width="13.42578125" bestFit="1" customWidth="1"/>
    <col min="2" max="2" width="32.28515625" style="1" bestFit="1" customWidth="1"/>
    <col min="3" max="3" width="9.85546875" style="1" bestFit="1" customWidth="1"/>
    <col min="4" max="4" width="29.7109375" bestFit="1" customWidth="1"/>
    <col min="5" max="5" width="31" bestFit="1" customWidth="1"/>
    <col min="6" max="6" width="25.42578125" bestFit="1" customWidth="1"/>
  </cols>
  <sheetData>
    <row r="1" spans="1:6" x14ac:dyDescent="0.25">
      <c r="A1" s="2"/>
      <c r="B1" s="3" t="s">
        <v>4</v>
      </c>
      <c r="C1" s="3" t="s">
        <v>0</v>
      </c>
      <c r="D1" s="2" t="s">
        <v>8</v>
      </c>
      <c r="E1" t="s">
        <v>9</v>
      </c>
      <c r="F1" t="s">
        <v>6</v>
      </c>
    </row>
    <row r="2" spans="1:6" x14ac:dyDescent="0.25">
      <c r="A2" s="2" t="s">
        <v>1</v>
      </c>
      <c r="B2" s="5">
        <v>0</v>
      </c>
      <c r="C2" s="3">
        <v>15</v>
      </c>
      <c r="D2" s="6">
        <f>B2/C2</f>
        <v>0</v>
      </c>
      <c r="E2" s="16">
        <v>0</v>
      </c>
      <c r="F2" s="9">
        <f>E2+D2</f>
        <v>0</v>
      </c>
    </row>
    <row r="3" spans="1:6" ht="15.75" thickBot="1" x14ac:dyDescent="0.3">
      <c r="A3" s="11" t="s">
        <v>2</v>
      </c>
      <c r="B3" s="12">
        <v>0</v>
      </c>
      <c r="C3" s="13">
        <v>15</v>
      </c>
      <c r="D3" s="14">
        <f>B3/C3</f>
        <v>0</v>
      </c>
      <c r="E3" s="17">
        <v>0</v>
      </c>
      <c r="F3" s="15">
        <f>E3+D3</f>
        <v>0</v>
      </c>
    </row>
    <row r="4" spans="1:6" x14ac:dyDescent="0.25">
      <c r="A4" s="2" t="s">
        <v>5</v>
      </c>
      <c r="B4" s="8">
        <f>SUM(B2:B3)</f>
        <v>0</v>
      </c>
      <c r="C4" s="3"/>
      <c r="D4" s="8">
        <f>SUM(D2:D3)</f>
        <v>0</v>
      </c>
      <c r="E4" s="9">
        <v>0</v>
      </c>
      <c r="F4" s="9">
        <f>E4+D4</f>
        <v>0</v>
      </c>
    </row>
    <row r="5" spans="1:6" x14ac:dyDescent="0.25">
      <c r="A5" s="2"/>
      <c r="B5" s="3"/>
      <c r="C5" s="3"/>
      <c r="D5" s="2"/>
    </row>
    <row r="6" spans="1:6" ht="60" x14ac:dyDescent="0.25">
      <c r="A6" s="2"/>
      <c r="B6" s="4" t="s">
        <v>3</v>
      </c>
      <c r="C6" s="3"/>
      <c r="D6" s="7"/>
      <c r="E6" s="10" t="s">
        <v>7</v>
      </c>
    </row>
    <row r="7" spans="1:6" ht="45" x14ac:dyDescent="0.25">
      <c r="A7" s="2"/>
      <c r="B7" s="4" t="s">
        <v>10</v>
      </c>
      <c r="C7" s="3"/>
      <c r="D7" s="7"/>
    </row>
  </sheetData>
  <sheetProtection algorithmName="SHA-512" hashValue="TuMXb4kHRzHIg/ks8hFQTDJ/xK9sI1rXjTZSsFOn6wlNJQysrKg8lkmxWvNwn31fo561w0R3DiSz/Bqr/Bg8xA==" saltValue="Aq7vvkq7e3vKQPE65psg+g==" spinCount="100000" sheet="1" objects="1" scenarios="1" selectLockedCells="1"/>
  <protectedRanges>
    <protectedRange algorithmName="SHA-512" hashValue="+zXg3+3ht5VbCh6RUpM4I4l6HU0HWktOAVOx7lvX/01gArUAKSKdmgnFl7qX5ktHAq3S9oWjXCfamgt2erSyCA==" saltValue="xpSF0YG3roMhi7gBlGBKXQ==" spinCount="100000" sqref="B2:B3" name="Range1"/>
  </protectedRange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7"/>
  <sheetViews>
    <sheetView workbookViewId="0">
      <selection activeCell="B2" sqref="B2"/>
    </sheetView>
  </sheetViews>
  <sheetFormatPr defaultRowHeight="15" x14ac:dyDescent="0.25"/>
  <cols>
    <col min="1" max="1" width="13.42578125" bestFit="1" customWidth="1"/>
    <col min="2" max="2" width="32.28515625" style="1" bestFit="1" customWidth="1"/>
    <col min="3" max="3" width="9.85546875" style="1" bestFit="1" customWidth="1"/>
    <col min="4" max="4" width="29.7109375" bestFit="1" customWidth="1"/>
    <col min="5" max="5" width="31" bestFit="1" customWidth="1"/>
    <col min="6" max="6" width="25.42578125" bestFit="1" customWidth="1"/>
  </cols>
  <sheetData>
    <row r="1" spans="1:6" x14ac:dyDescent="0.25">
      <c r="A1" s="2"/>
      <c r="B1" s="3" t="s">
        <v>4</v>
      </c>
      <c r="C1" s="3" t="s">
        <v>0</v>
      </c>
      <c r="D1" s="2" t="s">
        <v>8</v>
      </c>
      <c r="E1" t="s">
        <v>9</v>
      </c>
      <c r="F1" t="s">
        <v>6</v>
      </c>
    </row>
    <row r="2" spans="1:6" x14ac:dyDescent="0.25">
      <c r="A2" s="2" t="s">
        <v>1</v>
      </c>
      <c r="B2" s="5">
        <v>0</v>
      </c>
      <c r="C2" s="3">
        <v>15</v>
      </c>
      <c r="D2" s="6">
        <f>B2/C2</f>
        <v>0</v>
      </c>
      <c r="E2" s="16">
        <v>0</v>
      </c>
      <c r="F2" s="9">
        <f>E2+D2</f>
        <v>0</v>
      </c>
    </row>
    <row r="3" spans="1:6" ht="15.75" thickBot="1" x14ac:dyDescent="0.3">
      <c r="A3" s="11" t="s">
        <v>2</v>
      </c>
      <c r="B3" s="12">
        <v>0</v>
      </c>
      <c r="C3" s="13">
        <v>15</v>
      </c>
      <c r="D3" s="14">
        <f>B3/C3</f>
        <v>0</v>
      </c>
      <c r="E3" s="17">
        <v>0</v>
      </c>
      <c r="F3" s="15">
        <f>E3+D3</f>
        <v>0</v>
      </c>
    </row>
    <row r="4" spans="1:6" x14ac:dyDescent="0.25">
      <c r="A4" s="2" t="s">
        <v>5</v>
      </c>
      <c r="B4" s="8">
        <f>SUM(B2:B3)</f>
        <v>0</v>
      </c>
      <c r="C4" s="3"/>
      <c r="D4" s="8">
        <f>SUM(D2:D3)</f>
        <v>0</v>
      </c>
      <c r="E4" s="9">
        <v>0</v>
      </c>
      <c r="F4" s="9">
        <f>E4+D4</f>
        <v>0</v>
      </c>
    </row>
    <row r="5" spans="1:6" x14ac:dyDescent="0.25">
      <c r="A5" s="2"/>
      <c r="B5" s="3"/>
      <c r="C5" s="3"/>
      <c r="D5" s="2"/>
    </row>
    <row r="6" spans="1:6" ht="60" x14ac:dyDescent="0.25">
      <c r="A6" s="2"/>
      <c r="B6" s="4" t="s">
        <v>3</v>
      </c>
      <c r="C6" s="3"/>
      <c r="D6" s="7"/>
      <c r="E6" s="10" t="s">
        <v>7</v>
      </c>
    </row>
    <row r="7" spans="1:6" ht="45" x14ac:dyDescent="0.25">
      <c r="A7" s="2"/>
      <c r="B7" s="4" t="s">
        <v>10</v>
      </c>
      <c r="C7" s="3"/>
      <c r="D7" s="7"/>
    </row>
  </sheetData>
  <sheetProtection algorithmName="SHA-512" hashValue="fdfiCjfM6ITH3A/cTMQwNsCO1e+cj+4O1GDQG/V7SQ0ylafj+0VGVIcJVReqJk6iz3z6CH0Vg25/f1d3UCuLxg==" saltValue="+FReOIM269nsMSm44BVzMQ==" spinCount="100000" sheet="1" objects="1" scenarios="1" selectLockedCells="1"/>
  <protectedRanges>
    <protectedRange algorithmName="SHA-512" hashValue="+zXg3+3ht5VbCh6RUpM4I4l6HU0HWktOAVOx7lvX/01gArUAKSKdmgnFl7qX5ktHAq3S9oWjXCfamgt2erSyCA==" saltValue="xpSF0YG3roMhi7gBlGBKXQ==" spinCount="100000" sqref="B2:B3" name="Range1"/>
  </protectedRange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66226B408C54E499592DB173DD3527D" ma:contentTypeVersion="9" ma:contentTypeDescription="Create a new document." ma:contentTypeScope="" ma:versionID="5efecb8fcf1d5ba07cbb3424a0a5cdb4">
  <xsd:schema xmlns:xsd="http://www.w3.org/2001/XMLSchema" xmlns:xs="http://www.w3.org/2001/XMLSchema" xmlns:p="http://schemas.microsoft.com/office/2006/metadata/properties" xmlns:ns2="87521f8d-b753-4327-ab7c-e0964d632c06" targetNamespace="http://schemas.microsoft.com/office/2006/metadata/properties" ma:root="true" ma:fieldsID="d1724d2779316b4e53ca1f6f890b8e67" ns2:_="">
    <xsd:import namespace="87521f8d-b753-4327-ab7c-e0964d632c0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521f8d-b753-4327-ab7c-e0964d632c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E7EF19C-904F-4F43-9FC4-D2B32B7E70C3}"/>
</file>

<file path=customXml/itemProps2.xml><?xml version="1.0" encoding="utf-8"?>
<ds:datastoreItem xmlns:ds="http://schemas.openxmlformats.org/officeDocument/2006/customXml" ds:itemID="{C5E773A2-0CB0-4EC4-9130-DBBA37876383}"/>
</file>

<file path=customXml/itemProps3.xml><?xml version="1.0" encoding="utf-8"?>
<ds:datastoreItem xmlns:ds="http://schemas.openxmlformats.org/officeDocument/2006/customXml" ds:itemID="{8260C70E-AC83-4310-B3DC-55E0227BF2C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5.5.21 - 5.8.21</vt:lpstr>
      <vt:lpstr>5.9.21 - 5.22.21</vt:lpstr>
      <vt:lpstr>5.23.21 - 6.5.21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Kayla Ruikkie</dc:creator>
  <cp:lastModifiedBy>erika</cp:lastModifiedBy>
  <dcterms:created xsi:type="dcterms:W3CDTF">2021-05-04T19:13:50Z</dcterms:created>
  <dcterms:modified xsi:type="dcterms:W3CDTF">2021-05-04T20:17:19Z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0x010100A66226B408C54E499592DB173DD3527D</vt:lpwstr>
  </property>
</Properties>
</file>